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S06\UZYTKOWNICY\mstraczynski\Moje dokumenty\Przetargi\2023\18.Gospodarka\1.SWZ z załącznikami od Rafała - 10.11.2023\Do wysłania na stronę\"/>
    </mc:Choice>
  </mc:AlternateContent>
  <xr:revisionPtr revIDLastSave="0" documentId="13_ncr:1_{B59F98FA-32C8-4AE0-889B-BEAC5B7C9009}" xr6:coauthVersionLast="47" xr6:coauthVersionMax="47" xr10:uidLastSave="{00000000-0000-0000-0000-000000000000}"/>
  <bookViews>
    <workbookView xWindow="31065" yWindow="2715" windowWidth="21600" windowHeight="1138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I11" i="1" s="1"/>
  <c r="H10" i="1"/>
  <c r="G10" i="1"/>
  <c r="I10" i="1" s="1"/>
  <c r="H9" i="1"/>
  <c r="G9" i="1"/>
  <c r="I9" i="1" s="1"/>
  <c r="I12" i="1" l="1"/>
  <c r="H12" i="1"/>
</calcChain>
</file>

<file path=xl/sharedStrings.xml><?xml version="1.0" encoding="utf-8"?>
<sst xmlns="http://schemas.openxmlformats.org/spreadsheetml/2006/main" count="24" uniqueCount="22">
  <si>
    <t>Czynność</t>
  </si>
  <si>
    <t>Nazwa czynności</t>
  </si>
  <si>
    <t>Jm</t>
  </si>
  <si>
    <t>Ilość</t>
  </si>
  <si>
    <t>koszt Jm netto (zł)</t>
  </si>
  <si>
    <t>VAT (%)</t>
  </si>
  <si>
    <t>koszt Jm brutto (zł)</t>
  </si>
  <si>
    <t>łączny koszt netto (zł)</t>
  </si>
  <si>
    <t>łączny koszt brutto (zł)</t>
  </si>
  <si>
    <t>KOSZ</t>
  </si>
  <si>
    <t>koszenie chwastów</t>
  </si>
  <si>
    <t>HA</t>
  </si>
  <si>
    <t>KOSZ-K</t>
  </si>
  <si>
    <t>koszenie na międzyrzędach kosą</t>
  </si>
  <si>
    <t>KOSZ-PLAC</t>
  </si>
  <si>
    <t>koszenie na powierzchni z placówkami</t>
  </si>
  <si>
    <t>SUMA:</t>
  </si>
  <si>
    <t>…………………………………………………………
(podpis osoby/-ób uprawnionej/-ych
do reprezentowania Wykonawcy)</t>
  </si>
  <si>
    <t>FORMULARZ CENOWY</t>
  </si>
  <si>
    <t>Załącznik Nr 16 do SWZ</t>
  </si>
  <si>
    <t>CZĘŚĆ III ZAMÓWIENIA</t>
  </si>
  <si>
    <t>Realizacja prac polegających na wykaszaniu traw i chwastów oraz wycince odrośli gatunków drzewiastych na terenie powierzchni nieleśnych, administrowanych przez Lasy Miejskie – Warszawa.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</si>
</sst>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Palatino Linotype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3" xfId="0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workbookViewId="0">
      <selection activeCell="C12" sqref="C12"/>
    </sheetView>
  </sheetViews>
  <sheetFormatPr defaultRowHeight="15" x14ac:dyDescent="0.25"/>
  <cols>
    <col min="1" max="1" width="11.5703125" customWidth="1"/>
    <col min="2" max="2" width="35.85546875" customWidth="1"/>
    <col min="3" max="3" width="13.42578125" customWidth="1"/>
    <col min="4" max="4" width="9" customWidth="1"/>
    <col min="7" max="7" width="10.85546875" customWidth="1"/>
    <col min="8" max="8" width="12.140625" customWidth="1"/>
    <col min="9" max="9" width="13" customWidth="1"/>
  </cols>
  <sheetData>
    <row r="1" spans="1:9" ht="17.25" x14ac:dyDescent="0.25">
      <c r="A1" s="5"/>
      <c r="B1" s="5"/>
      <c r="C1" s="5"/>
      <c r="D1" s="5"/>
      <c r="E1" s="5"/>
      <c r="F1" s="5"/>
      <c r="G1" s="5"/>
      <c r="H1" s="8" t="s">
        <v>19</v>
      </c>
      <c r="I1" s="8"/>
    </row>
    <row r="2" spans="1:9" ht="18.75" x14ac:dyDescent="0.25">
      <c r="A2" s="5"/>
      <c r="B2" s="9" t="s">
        <v>18</v>
      </c>
      <c r="C2" s="9"/>
      <c r="D2" s="9"/>
      <c r="E2" s="9"/>
      <c r="F2" s="5"/>
      <c r="G2" s="5"/>
      <c r="H2" s="5"/>
      <c r="I2" s="5"/>
    </row>
    <row r="3" spans="1:9" x14ac:dyDescent="0.25">
      <c r="A3" s="5"/>
      <c r="B3" s="5"/>
      <c r="C3" s="5"/>
      <c r="D3" s="5"/>
      <c r="E3" s="5"/>
      <c r="F3" s="5"/>
      <c r="G3" s="5"/>
      <c r="H3" s="5"/>
      <c r="I3" s="5"/>
    </row>
    <row r="4" spans="1:9" ht="18.75" x14ac:dyDescent="0.25">
      <c r="A4" s="5"/>
      <c r="B4" s="9" t="s">
        <v>20</v>
      </c>
      <c r="C4" s="9"/>
      <c r="D4" s="9"/>
      <c r="E4" s="9"/>
      <c r="F4" s="5"/>
      <c r="G4" s="5"/>
      <c r="H4" s="5"/>
      <c r="I4" s="5"/>
    </row>
    <row r="5" spans="1:9" ht="18.75" x14ac:dyDescent="0.25">
      <c r="A5" s="5"/>
      <c r="B5" s="6"/>
      <c r="C5" s="6"/>
      <c r="D5" s="6"/>
      <c r="E5" s="6"/>
      <c r="F5" s="5"/>
      <c r="G5" s="5"/>
      <c r="H5" s="5"/>
      <c r="I5" s="5"/>
    </row>
    <row r="6" spans="1:9" ht="36.75" customHeight="1" x14ac:dyDescent="0.25">
      <c r="A6" s="7" t="s">
        <v>21</v>
      </c>
      <c r="B6" s="7"/>
      <c r="C6" s="7"/>
      <c r="D6" s="7"/>
      <c r="E6" s="7"/>
      <c r="F6" s="7"/>
      <c r="G6" s="7"/>
      <c r="H6" s="7"/>
      <c r="I6" s="7"/>
    </row>
    <row r="8" spans="1:9" ht="48.75" customHeight="1" x14ac:dyDescent="0.25">
      <c r="A8" s="2" t="s">
        <v>0</v>
      </c>
      <c r="B8" s="2" t="s">
        <v>1</v>
      </c>
      <c r="C8" s="2" t="s">
        <v>2</v>
      </c>
      <c r="D8" s="2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4" t="s">
        <v>8</v>
      </c>
    </row>
    <row r="9" spans="1:9" x14ac:dyDescent="0.25">
      <c r="A9" s="1" t="s">
        <v>9</v>
      </c>
      <c r="B9" s="1" t="s">
        <v>10</v>
      </c>
      <c r="C9" s="1" t="s">
        <v>11</v>
      </c>
      <c r="D9" s="1">
        <v>48.69</v>
      </c>
      <c r="E9" s="1"/>
      <c r="F9" s="1">
        <v>8</v>
      </c>
      <c r="G9" s="1">
        <f>ROUND(E9*1.08,2)</f>
        <v>0</v>
      </c>
      <c r="H9" s="1">
        <f>ROUND(E9*D9,2)</f>
        <v>0</v>
      </c>
      <c r="I9" s="1">
        <f>ROUND(G9*D9,2)</f>
        <v>0</v>
      </c>
    </row>
    <row r="10" spans="1:9" x14ac:dyDescent="0.25">
      <c r="A10" s="1" t="s">
        <v>12</v>
      </c>
      <c r="B10" s="1" t="s">
        <v>13</v>
      </c>
      <c r="C10" s="1" t="s">
        <v>11</v>
      </c>
      <c r="D10" s="1">
        <v>14.76</v>
      </c>
      <c r="E10" s="1"/>
      <c r="F10" s="1">
        <v>8</v>
      </c>
      <c r="G10" s="1">
        <f>ROUND(E10*1.08,2)</f>
        <v>0</v>
      </c>
      <c r="H10" s="1">
        <f>ROUND(E10*D10,2)</f>
        <v>0</v>
      </c>
      <c r="I10" s="1">
        <f>ROUND(G10*D10,2)</f>
        <v>0</v>
      </c>
    </row>
    <row r="11" spans="1:9" x14ac:dyDescent="0.25">
      <c r="A11" s="1" t="s">
        <v>14</v>
      </c>
      <c r="B11" s="1" t="s">
        <v>15</v>
      </c>
      <c r="C11" s="1" t="s">
        <v>11</v>
      </c>
      <c r="D11" s="1">
        <v>18.309999999999999</v>
      </c>
      <c r="E11" s="1"/>
      <c r="F11" s="1">
        <v>8</v>
      </c>
      <c r="G11" s="1">
        <f>ROUND(E11*1.08,2)</f>
        <v>0</v>
      </c>
      <c r="H11" s="1">
        <f>ROUND(E11*D11,2)</f>
        <v>0</v>
      </c>
      <c r="I11" s="1">
        <f>ROUND(G11*D11,2)</f>
        <v>0</v>
      </c>
    </row>
    <row r="12" spans="1:9" x14ac:dyDescent="0.25">
      <c r="G12" s="1" t="s">
        <v>16</v>
      </c>
      <c r="H12" s="1">
        <f>SUM(H9:H11)</f>
        <v>0</v>
      </c>
      <c r="I12" s="1">
        <f>SUM(I9:I11)</f>
        <v>0</v>
      </c>
    </row>
    <row r="14" spans="1:9" x14ac:dyDescent="0.25">
      <c r="G14" s="7" t="s">
        <v>17</v>
      </c>
      <c r="H14" s="7"/>
      <c r="I14" s="7"/>
    </row>
    <row r="15" spans="1:9" ht="37.5" customHeight="1" x14ac:dyDescent="0.25">
      <c r="G15" s="7"/>
      <c r="H15" s="7"/>
      <c r="I15" s="7"/>
    </row>
  </sheetData>
  <mergeCells count="5">
    <mergeCell ref="G14:I15"/>
    <mergeCell ref="H1:I1"/>
    <mergeCell ref="B2:E2"/>
    <mergeCell ref="B4:E4"/>
    <mergeCell ref="A6:I6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Kacprzak</dc:creator>
  <cp:lastModifiedBy>Marcin Strączyński</cp:lastModifiedBy>
  <cp:lastPrinted>2023-11-10T09:07:00Z</cp:lastPrinted>
  <dcterms:created xsi:type="dcterms:W3CDTF">2022-09-01T09:44:25Z</dcterms:created>
  <dcterms:modified xsi:type="dcterms:W3CDTF">2023-11-17T13:38:17Z</dcterms:modified>
</cp:coreProperties>
</file>