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13.Gospodarka 2026\1.SWZ z załącznikami od Patryka - 29.10.2025\Do wysłania na stronę\"/>
    </mc:Choice>
  </mc:AlternateContent>
  <xr:revisionPtr revIDLastSave="0" documentId="13_ncr:1_{130A7468-F4C3-4092-8509-6CA03EC36C73}" xr6:coauthVersionLast="47" xr6:coauthVersionMax="47" xr10:uidLastSave="{00000000-0000-0000-0000-000000000000}"/>
  <bookViews>
    <workbookView xWindow="-120" yWindow="-120" windowWidth="29040" windowHeight="15720" xr2:uid="{3F4733C3-040D-48DE-AC79-ACF49C56D16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0" i="1"/>
  <c r="G10" i="1"/>
  <c r="I10" i="1" s="1"/>
  <c r="H15" i="1"/>
  <c r="G15" i="1"/>
  <c r="I15" i="1" s="1"/>
  <c r="G14" i="1"/>
  <c r="I14" i="1" s="1"/>
  <c r="H13" i="1"/>
  <c r="G13" i="1"/>
  <c r="I13" i="1" s="1"/>
  <c r="H12" i="1"/>
  <c r="G12" i="1"/>
  <c r="I12" i="1" s="1"/>
  <c r="H11" i="1"/>
  <c r="G11" i="1"/>
  <c r="I11" i="1" s="1"/>
  <c r="H16" i="1" l="1"/>
  <c r="I16" i="1"/>
</calcChain>
</file>

<file path=xl/sharedStrings.xml><?xml version="1.0" encoding="utf-8"?>
<sst xmlns="http://schemas.openxmlformats.org/spreadsheetml/2006/main" count="33" uniqueCount="28">
  <si>
    <t>Kod czynności</t>
  </si>
  <si>
    <t>Opis czynności</t>
  </si>
  <si>
    <t>Jednostka miary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</si>
  <si>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</si>
  <si>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</si>
  <si>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</si>
  <si>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</si>
  <si>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</si>
  <si>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</si>
  <si>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O-GRODZ3</t>
  </si>
  <si>
    <t>Montaż żerdzi w dolnej części ogrodzenia, materiał Wykonawcy</t>
  </si>
  <si>
    <t>MB</t>
  </si>
  <si>
    <t>O-GRODZ4</t>
  </si>
  <si>
    <t>Montaż żerdzi w dolnej części ogrodzenia, materiał Zamawiającego</t>
  </si>
  <si>
    <t>O-OGRDEM</t>
  </si>
  <si>
    <t>demontaż ogrodzeń upraw</t>
  </si>
  <si>
    <t>O-OGRODZ</t>
  </si>
  <si>
    <t>Nowe ogrodzenia ze słupkami dostarczonymi przez Zamawiającego</t>
  </si>
  <si>
    <t>O-OGRODZ2</t>
  </si>
  <si>
    <t>Nowe ogrodzenie z materiałem dostarczonym przez Wykonawcę</t>
  </si>
  <si>
    <t>O-OGRREM</t>
  </si>
  <si>
    <t>Remonty i konserwacja ogrodzeń upraw</t>
  </si>
  <si>
    <t>SUMA</t>
  </si>
  <si>
    <t>…………...................……………
(podpis osoby/-ób uprawnionej/-ych
do reprezentowania Wykonawcy)</t>
  </si>
  <si>
    <r>
      <t>Realizacja prac związanych z gospodarką leśną oraz gospodarowaniem na terenach nieleśnych administrowanych przez Lasy Miejskie - Warszawa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</si>
  <si>
    <t>FORMULARZ CENOWY</t>
  </si>
  <si>
    <t>Część I : Wykonanie zadań ochronnych polegających na wykonaniu nowych grodzeń z siatki, remontach grodzeń oraz demontażach istniejących już grodzeń na terenach administrowanych przez Lasy Miejskie – Warszawa.</t>
  </si>
  <si>
    <t>Załącznik nr 11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</si>
</sst>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BD50-79E5-4B0D-8A7F-FDFAC20ACFA3}">
  <sheetPr>
    <pageSetUpPr fitToPage="1"/>
  </sheetPr>
  <dimension ref="A2:I22"/>
  <sheetViews>
    <sheetView tabSelected="1" workbookViewId="0">
      <selection sqref="A1:I22"/>
    </sheetView>
  </sheetViews>
  <sheetFormatPr defaultRowHeight="15" x14ac:dyDescent="0.25"/>
  <cols>
    <col min="1" max="1" width="20.85546875" customWidth="1"/>
    <col min="2" max="2" width="55.140625" customWidth="1"/>
    <col min="3" max="3" width="13.28515625" customWidth="1"/>
    <col min="5" max="5" width="14" customWidth="1"/>
    <col min="6" max="6" width="8" bestFit="1" customWidth="1"/>
    <col min="7" max="7" width="16.42578125" customWidth="1"/>
    <col min="8" max="8" width="17.5703125" customWidth="1"/>
    <col min="9" max="9" width="19.85546875" customWidth="1"/>
  </cols>
  <sheetData>
    <row r="2" spans="1:9" x14ac:dyDescent="0.25">
      <c r="G2" s="30" t="s">
        <v>27</v>
      </c>
      <c r="H2" s="30"/>
    </row>
    <row r="4" spans="1:9" x14ac:dyDescent="0.25">
      <c r="A4" s="31" t="s">
        <v>24</v>
      </c>
      <c r="B4" s="31"/>
      <c r="C4" s="31"/>
      <c r="D4" s="31"/>
      <c r="E4" s="31"/>
      <c r="F4" s="31"/>
      <c r="G4" s="31"/>
      <c r="H4" s="31"/>
      <c r="I4" s="31"/>
    </row>
    <row r="7" spans="1:9" x14ac:dyDescent="0.25">
      <c r="A7" s="32" t="s">
        <v>25</v>
      </c>
      <c r="B7" s="32"/>
      <c r="C7" s="32"/>
      <c r="D7" s="32"/>
      <c r="E7" s="32"/>
      <c r="F7" s="32"/>
      <c r="G7" s="32"/>
      <c r="H7" s="32"/>
      <c r="I7" s="32"/>
    </row>
    <row r="8" spans="1:9" ht="40.5" customHeight="1" thickBot="1" x14ac:dyDescent="0.3">
      <c r="A8" s="33" t="s">
        <v>26</v>
      </c>
      <c r="B8" s="33"/>
      <c r="C8" s="33"/>
      <c r="D8" s="33"/>
      <c r="E8" s="33"/>
      <c r="F8" s="33"/>
      <c r="G8" s="33"/>
      <c r="H8" s="33"/>
      <c r="I8" s="33"/>
    </row>
    <row r="9" spans="1:9" ht="30.75" thickBot="1" x14ac:dyDescent="0.3">
      <c r="A9" s="27" t="s">
        <v>0</v>
      </c>
      <c r="B9" s="28" t="s">
        <v>1</v>
      </c>
      <c r="C9" s="28" t="s">
        <v>2</v>
      </c>
      <c r="D9" s="28" t="s">
        <v>3</v>
      </c>
      <c r="E9" s="1" t="s">
        <v>4</v>
      </c>
      <c r="F9" s="1" t="s">
        <v>5</v>
      </c>
      <c r="G9" s="2" t="s">
        <v>6</v>
      </c>
      <c r="H9" s="1" t="s">
        <v>7</v>
      </c>
      <c r="I9" s="1" t="s">
        <v>8</v>
      </c>
    </row>
    <row r="10" spans="1:9" ht="30" x14ac:dyDescent="0.25">
      <c r="A10" s="3" t="s">
        <v>9</v>
      </c>
      <c r="B10" s="4" t="s">
        <v>10</v>
      </c>
      <c r="C10" s="4" t="s">
        <v>11</v>
      </c>
      <c r="D10" s="5">
        <v>90</v>
      </c>
      <c r="E10" s="6"/>
      <c r="F10" s="7">
        <v>23</v>
      </c>
      <c r="G10" s="8">
        <f>ROUND(E10+E10*F10%,2)</f>
        <v>0</v>
      </c>
      <c r="H10" s="8">
        <f>ROUND(D10*E10,2)</f>
        <v>0</v>
      </c>
      <c r="I10" s="9">
        <f>ROUND(D10*G10,2)</f>
        <v>0</v>
      </c>
    </row>
    <row r="11" spans="1:9" ht="30" x14ac:dyDescent="0.25">
      <c r="A11" s="10" t="s">
        <v>12</v>
      </c>
      <c r="B11" s="11" t="s">
        <v>13</v>
      </c>
      <c r="C11" s="11" t="s">
        <v>11</v>
      </c>
      <c r="D11" s="12">
        <v>53</v>
      </c>
      <c r="E11" s="13"/>
      <c r="F11" s="14">
        <v>23</v>
      </c>
      <c r="G11" s="15">
        <f t="shared" ref="G11:G15" si="0">ROUND(E11+E11*F11%,2)</f>
        <v>0</v>
      </c>
      <c r="H11" s="15">
        <f t="shared" ref="H11:H15" si="1">ROUND(D11*E11,2)</f>
        <v>0</v>
      </c>
      <c r="I11" s="16">
        <f t="shared" ref="I11:I15" si="2">ROUND(D11*G11,2)</f>
        <v>0</v>
      </c>
    </row>
    <row r="12" spans="1:9" x14ac:dyDescent="0.25">
      <c r="A12" s="10" t="s">
        <v>14</v>
      </c>
      <c r="B12" s="11" t="s">
        <v>15</v>
      </c>
      <c r="C12" s="11" t="s">
        <v>11</v>
      </c>
      <c r="D12" s="12">
        <v>790</v>
      </c>
      <c r="E12" s="13"/>
      <c r="F12" s="14">
        <v>23</v>
      </c>
      <c r="G12" s="15">
        <f t="shared" si="0"/>
        <v>0</v>
      </c>
      <c r="H12" s="15">
        <f t="shared" si="1"/>
        <v>0</v>
      </c>
      <c r="I12" s="16">
        <f t="shared" si="2"/>
        <v>0</v>
      </c>
    </row>
    <row r="13" spans="1:9" ht="30" x14ac:dyDescent="0.25">
      <c r="A13" s="10" t="s">
        <v>16</v>
      </c>
      <c r="B13" s="11" t="s">
        <v>17</v>
      </c>
      <c r="C13" s="11" t="s">
        <v>11</v>
      </c>
      <c r="D13" s="12">
        <v>75</v>
      </c>
      <c r="E13" s="13"/>
      <c r="F13" s="14">
        <v>23</v>
      </c>
      <c r="G13" s="15">
        <f t="shared" si="0"/>
        <v>0</v>
      </c>
      <c r="H13" s="15">
        <f t="shared" si="1"/>
        <v>0</v>
      </c>
      <c r="I13" s="16">
        <f t="shared" si="2"/>
        <v>0</v>
      </c>
    </row>
    <row r="14" spans="1:9" ht="30" x14ac:dyDescent="0.25">
      <c r="A14" s="10" t="s">
        <v>18</v>
      </c>
      <c r="B14" s="11" t="s">
        <v>19</v>
      </c>
      <c r="C14" s="11" t="s">
        <v>11</v>
      </c>
      <c r="D14" s="12">
        <v>75</v>
      </c>
      <c r="E14" s="13"/>
      <c r="F14" s="14">
        <v>23</v>
      </c>
      <c r="G14" s="15">
        <f t="shared" si="0"/>
        <v>0</v>
      </c>
      <c r="H14" s="15">
        <f>ROUND(D14*E14,2)</f>
        <v>0</v>
      </c>
      <c r="I14" s="16">
        <f>ROUND(D14*G14,2)</f>
        <v>0</v>
      </c>
    </row>
    <row r="15" spans="1:9" ht="15.75" thickBot="1" x14ac:dyDescent="0.3">
      <c r="A15" s="17" t="s">
        <v>20</v>
      </c>
      <c r="B15" s="18" t="s">
        <v>21</v>
      </c>
      <c r="C15" s="18" t="s">
        <v>11</v>
      </c>
      <c r="D15" s="19">
        <v>2100</v>
      </c>
      <c r="E15" s="20"/>
      <c r="F15" s="21">
        <v>23</v>
      </c>
      <c r="G15" s="22">
        <f t="shared" si="0"/>
        <v>0</v>
      </c>
      <c r="H15" s="22">
        <f t="shared" si="1"/>
        <v>0</v>
      </c>
      <c r="I15" s="23">
        <f t="shared" si="2"/>
        <v>0</v>
      </c>
    </row>
    <row r="16" spans="1:9" ht="15.75" thickBot="1" x14ac:dyDescent="0.3">
      <c r="G16" s="24" t="s">
        <v>22</v>
      </c>
      <c r="H16" s="25">
        <f>SUM(H10:H15)</f>
        <v>0</v>
      </c>
      <c r="I16" s="26">
        <f>SUM(I10:I15)</f>
        <v>0</v>
      </c>
    </row>
    <row r="18" spans="6:9" x14ac:dyDescent="0.25">
      <c r="F18" s="29" t="s">
        <v>23</v>
      </c>
      <c r="G18" s="29"/>
      <c r="H18" s="29"/>
      <c r="I18" s="29"/>
    </row>
    <row r="19" spans="6:9" ht="15" customHeight="1" x14ac:dyDescent="0.25">
      <c r="F19" s="29"/>
      <c r="G19" s="29"/>
      <c r="H19" s="29"/>
      <c r="I19" s="29"/>
    </row>
    <row r="20" spans="6:9" ht="15" customHeight="1" x14ac:dyDescent="0.25">
      <c r="F20" s="29"/>
      <c r="G20" s="29"/>
      <c r="H20" s="29"/>
      <c r="I20" s="29"/>
    </row>
    <row r="21" spans="6:9" x14ac:dyDescent="0.25">
      <c r="F21" s="29"/>
      <c r="G21" s="29"/>
      <c r="H21" s="29"/>
      <c r="I21" s="29"/>
    </row>
    <row r="22" spans="6:9" x14ac:dyDescent="0.25">
      <c r="F22" s="29"/>
      <c r="G22" s="29"/>
      <c r="H22" s="29"/>
      <c r="I22" s="29"/>
    </row>
  </sheetData>
  <mergeCells count="5">
    <mergeCell ref="F18:I22"/>
    <mergeCell ref="G2:H2"/>
    <mergeCell ref="A4:I4"/>
    <mergeCell ref="A7:I7"/>
    <mergeCell ref="A8:I8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2025-11-05T13:13:21Z</cp:lastPrinted>
  <dcterms:created xsi:type="dcterms:W3CDTF">2024-11-15T08:41:45Z</dcterms:created>
  <dcterms:modified xsi:type="dcterms:W3CDTF">2025-11-05T13:13:26Z</dcterms:modified>
</cp:coreProperties>
</file>